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3\2. PRESUPUESTAL\"/>
    </mc:Choice>
  </mc:AlternateContent>
  <xr:revisionPtr revIDLastSave="0" documentId="13_ncr:1_{3FFF5DC5-D33D-476D-9E62-D5E8284275DC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<sst xmlns="http://schemas.openxmlformats.org/spreadsheetml/2006/main" count="17" uniqueCount="17">
  <si>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</si>
  <si>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</si>
  <si>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</si>
  <si>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</si>
  <si>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</si>
  <si>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</si>
  <si>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</si>
  <si>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</si>
  <si>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</si>
  <si>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</si>
  <si>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</si>
  <si>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</si>
  <si>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</si>
  <si>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</si>
  <si>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</si>
  <si>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</si>
  <si>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Santiago Maravatío, Guanajuato
Estado Analítico del Ejercicio del Presupuesto de Egresos
Clasificación Económica (por Tipo de Gasto)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</si>
</sst>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2" t="s">
        <v>16</v>
      </c>
      <c r="B1" s="23"/>
      <c r="C1" s="23"/>
      <c r="D1" s="23"/>
      <c r="E1" s="23"/>
      <c r="F1" s="23"/>
      <c r="G1" s="24"/>
    </row>
    <row r="2" spans="1:7" x14ac:dyDescent="0.2">
      <c r="A2" s="14"/>
      <c r="B2" s="11"/>
      <c r="C2" s="12"/>
      <c r="D2" s="9" t="s">
        <v>12</v>
      </c>
      <c r="E2" s="12"/>
      <c r="F2" s="13"/>
      <c r="G2" s="20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1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86827449.269999996</v>
      </c>
      <c r="C6" s="4">
        <v>30175926.41</v>
      </c>
      <c r="D6" s="4">
        <f>B6+C6</f>
        <v>117003375.67999999</v>
      </c>
      <c r="E6" s="4">
        <v>85157716.159999996</v>
      </c>
      <c r="F6" s="4">
        <v>84649264</v>
      </c>
      <c r="G6" s="4">
        <f>D6-E6</f>
        <v>31845659.519999996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72071070.730000004</v>
      </c>
      <c r="C8" s="4">
        <v>16485684.91</v>
      </c>
      <c r="D8" s="4">
        <f>B8+C8</f>
        <v>88556755.640000001</v>
      </c>
      <c r="E8" s="4">
        <v>54080117.439999998</v>
      </c>
      <c r="F8" s="4">
        <v>54080117.439999998</v>
      </c>
      <c r="G8" s="4">
        <f>D8-E8</f>
        <v>34476638.200000003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3500000</v>
      </c>
      <c r="C10" s="4">
        <v>0</v>
      </c>
      <c r="D10" s="4">
        <f>B10+C10</f>
        <v>3500000</v>
      </c>
      <c r="E10" s="4">
        <v>3500000</v>
      </c>
      <c r="F10" s="4">
        <v>3500000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162398520</v>
      </c>
      <c r="C16" s="8">
        <f t="shared" si="0"/>
        <v>46661611.32</v>
      </c>
      <c r="D16" s="8">
        <f t="shared" si="0"/>
        <v>209060131.31999999</v>
      </c>
      <c r="E16" s="8">
        <f t="shared" si="0"/>
        <v>142737833.59999999</v>
      </c>
      <c r="F16" s="8">
        <f t="shared" si="0"/>
        <v>142229381.44</v>
      </c>
      <c r="G16" s="8">
        <f t="shared" si="0"/>
        <v>66322297.719999999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2024-10-22T19:42:04Z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